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D44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E415" i="68" s="1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D410" i="68" s="1"/>
  <c r="E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E395" i="68" s="1"/>
  <c r="D396" i="68"/>
  <c r="D395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D374" i="68" s="1"/>
  <c r="G376" i="68"/>
  <c r="G374" i="68" s="1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F374" i="68"/>
  <c r="G373" i="68"/>
  <c r="G372" i="68" s="1"/>
  <c r="F373" i="68"/>
  <c r="F372" i="68" s="1"/>
  <c r="F371" i="68" s="1"/>
  <c r="E373" i="68"/>
  <c r="E372" i="68" s="1"/>
  <c r="D373" i="68"/>
  <c r="H373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I357" i="68" s="1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E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I339" i="68" s="1"/>
  <c r="I338" i="68" s="1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D325" i="68" s="1"/>
  <c r="G326" i="68"/>
  <c r="G325" i="68" s="1"/>
  <c r="F326" i="68"/>
  <c r="E326" i="68"/>
  <c r="I326" i="68" s="1"/>
  <c r="I325" i="68" s="1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H321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H307" i="68" s="1"/>
  <c r="G306" i="68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D299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G287" i="68" s="1"/>
  <c r="F289" i="68"/>
  <c r="E289" i="68"/>
  <c r="D289" i="68"/>
  <c r="H289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G245" i="68" s="1"/>
  <c r="G244" i="68" s="1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D254" i="68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G248" i="68"/>
  <c r="F248" i="68"/>
  <c r="F246" i="68" s="1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E239" i="68"/>
  <c r="G238" i="68"/>
  <c r="F238" i="68"/>
  <c r="E238" i="68"/>
  <c r="I238" i="68" s="1"/>
  <c r="I237" i="68" s="1"/>
  <c r="D238" i="68"/>
  <c r="H238" i="68" s="1"/>
  <c r="G237" i="68"/>
  <c r="F237" i="68"/>
  <c r="E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F228" i="68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D206" i="68"/>
  <c r="G205" i="68"/>
  <c r="F205" i="68"/>
  <c r="E205" i="68"/>
  <c r="D205" i="68"/>
  <c r="G204" i="68"/>
  <c r="F204" i="68"/>
  <c r="F201" i="68" s="1"/>
  <c r="F200" i="68" s="1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D190" i="68"/>
  <c r="H190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D170" i="68"/>
  <c r="G169" i="68"/>
  <c r="G166" i="68" s="1"/>
  <c r="G165" i="68" s="1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D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E155" i="68"/>
  <c r="G153" i="68"/>
  <c r="F153" i="68"/>
  <c r="E153" i="68"/>
  <c r="I153" i="68" s="1"/>
  <c r="D153" i="68"/>
  <c r="H153" i="68" s="1"/>
  <c r="J153" i="68" s="1"/>
  <c r="G152" i="68"/>
  <c r="F152" i="68"/>
  <c r="F149" i="68" s="1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G148" i="68"/>
  <c r="F148" i="68"/>
  <c r="F146" i="68" s="1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D142" i="68"/>
  <c r="G141" i="68"/>
  <c r="G138" i="68" s="1"/>
  <c r="G122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D138" i="68"/>
  <c r="G137" i="68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E95" i="68" s="1"/>
  <c r="E94" i="68" s="1"/>
  <c r="D96" i="68"/>
  <c r="H96" i="68" s="1"/>
  <c r="G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2" i="68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G56" i="68" s="1"/>
  <c r="F58" i="68"/>
  <c r="E58" i="68"/>
  <c r="I58" i="68" s="1"/>
  <c r="D58" i="68"/>
  <c r="H58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E53" i="68"/>
  <c r="D53" i="68"/>
  <c r="H53" i="68" s="1"/>
  <c r="F52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D45" i="68" s="1"/>
  <c r="F46" i="68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D41" i="68"/>
  <c r="H41" i="68" s="1"/>
  <c r="G40" i="68"/>
  <c r="G39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D9" i="68"/>
  <c r="H9" i="68" s="1"/>
  <c r="E8" i="68"/>
  <c r="E7" i="68" s="1"/>
  <c r="E52" i="68" l="1"/>
  <c r="E30" i="68"/>
  <c r="E6" i="69"/>
  <c r="I76" i="68"/>
  <c r="I51" i="68"/>
  <c r="I59" i="68"/>
  <c r="I57" i="68" s="1"/>
  <c r="G45" i="68"/>
  <c r="G44" i="68" s="1"/>
  <c r="I54" i="68"/>
  <c r="I47" i="68"/>
  <c r="I46" i="68" s="1"/>
  <c r="E374" i="68"/>
  <c r="E371" i="68"/>
  <c r="E357" i="68"/>
  <c r="E206" i="68"/>
  <c r="I86" i="68"/>
  <c r="E70" i="68"/>
  <c r="I70" i="68"/>
  <c r="I62" i="68"/>
  <c r="E56" i="51"/>
  <c r="E57" i="68"/>
  <c r="E20" i="68"/>
  <c r="F7" i="68"/>
  <c r="F6" i="68" s="1"/>
  <c r="J12" i="68"/>
  <c r="H11" i="68"/>
  <c r="J11" i="68" s="1"/>
  <c r="G19" i="68"/>
  <c r="G6" i="68" s="1"/>
  <c r="J36" i="68"/>
  <c r="H35" i="68"/>
  <c r="J35" i="68" s="1"/>
  <c r="I19" i="68"/>
  <c r="J9" i="68"/>
  <c r="H8" i="68"/>
  <c r="J21" i="68"/>
  <c r="H20" i="68"/>
  <c r="D8" i="68"/>
  <c r="D7" i="68" s="1"/>
  <c r="D20" i="68"/>
  <c r="D19" i="68" s="1"/>
  <c r="E25" i="68"/>
  <c r="E19" i="68" s="1"/>
  <c r="E6" i="68" s="1"/>
  <c r="J53" i="68"/>
  <c r="H52" i="68"/>
  <c r="J52" i="68" s="1"/>
  <c r="F94" i="68"/>
  <c r="F44" i="68" s="1"/>
  <c r="J109" i="68"/>
  <c r="H108" i="68"/>
  <c r="J108" i="68" s="1"/>
  <c r="I113" i="68"/>
  <c r="J130" i="68"/>
  <c r="H129" i="68"/>
  <c r="J129" i="68" s="1"/>
  <c r="H142" i="68"/>
  <c r="J142" i="68" s="1"/>
  <c r="J143" i="68"/>
  <c r="J156" i="68"/>
  <c r="H155" i="68"/>
  <c r="F165" i="68"/>
  <c r="J176" i="68"/>
  <c r="H175" i="68"/>
  <c r="J175" i="68" s="1"/>
  <c r="F188" i="68"/>
  <c r="F187" i="68" s="1"/>
  <c r="J202" i="68"/>
  <c r="I12" i="68"/>
  <c r="I11" i="68" s="1"/>
  <c r="I7" i="68" s="1"/>
  <c r="I6" i="68" s="1"/>
  <c r="H15" i="68"/>
  <c r="H31" i="68"/>
  <c r="H62" i="68"/>
  <c r="J62" i="68" s="1"/>
  <c r="J63" i="68"/>
  <c r="J118" i="68"/>
  <c r="H117" i="68"/>
  <c r="J117" i="68" s="1"/>
  <c r="J162" i="68"/>
  <c r="H161" i="68"/>
  <c r="J161" i="68" s="1"/>
  <c r="J182" i="68"/>
  <c r="H181" i="68"/>
  <c r="J181" i="68" s="1"/>
  <c r="I15" i="68"/>
  <c r="I14" i="68" s="1"/>
  <c r="H26" i="68"/>
  <c r="I31" i="68"/>
  <c r="I30" i="68" s="1"/>
  <c r="E35" i="68"/>
  <c r="J58" i="68"/>
  <c r="H57" i="68"/>
  <c r="J82" i="68"/>
  <c r="H81" i="68"/>
  <c r="J81" i="68" s="1"/>
  <c r="J96" i="68"/>
  <c r="H95" i="68"/>
  <c r="G94" i="68"/>
  <c r="H134" i="68"/>
  <c r="J134" i="68" s="1"/>
  <c r="J135" i="68"/>
  <c r="H146" i="68"/>
  <c r="J146" i="68" s="1"/>
  <c r="J147" i="68"/>
  <c r="H166" i="68"/>
  <c r="J167" i="68"/>
  <c r="J190" i="68"/>
  <c r="H189" i="68"/>
  <c r="J41" i="68"/>
  <c r="H40" i="68"/>
  <c r="J40" i="68" s="1"/>
  <c r="J101" i="68"/>
  <c r="H100" i="68"/>
  <c r="J100" i="68" s="1"/>
  <c r="J124" i="68"/>
  <c r="H123" i="68"/>
  <c r="H138" i="68"/>
  <c r="J138" i="68" s="1"/>
  <c r="J139" i="68"/>
  <c r="J150" i="68"/>
  <c r="H149" i="68"/>
  <c r="J149" i="68" s="1"/>
  <c r="I165" i="68"/>
  <c r="H170" i="68"/>
  <c r="J170" i="68" s="1"/>
  <c r="J171" i="68"/>
  <c r="J194" i="68"/>
  <c r="H193" i="68"/>
  <c r="J193" i="68" s="1"/>
  <c r="D40" i="68"/>
  <c r="D39" i="68" s="1"/>
  <c r="H39" i="68" s="1"/>
  <c r="J39" i="68" s="1"/>
  <c r="I41" i="68"/>
  <c r="I40" i="68" s="1"/>
  <c r="E46" i="68"/>
  <c r="D57" i="68"/>
  <c r="D56" i="68" s="1"/>
  <c r="E62" i="68"/>
  <c r="D81" i="68"/>
  <c r="E86" i="68"/>
  <c r="E114" i="68"/>
  <c r="E113" i="68" s="1"/>
  <c r="D117" i="68"/>
  <c r="D113" i="68" s="1"/>
  <c r="E126" i="68"/>
  <c r="D129" i="68"/>
  <c r="E134" i="68"/>
  <c r="E122" i="68" s="1"/>
  <c r="E138" i="68"/>
  <c r="E142" i="68"/>
  <c r="E146" i="68"/>
  <c r="D149" i="68"/>
  <c r="D122" i="68" s="1"/>
  <c r="D161" i="68"/>
  <c r="E166" i="68"/>
  <c r="E170" i="68"/>
  <c r="D181" i="68"/>
  <c r="D189" i="68"/>
  <c r="D188" i="68" s="1"/>
  <c r="D193" i="68"/>
  <c r="D201" i="68"/>
  <c r="H205" i="68"/>
  <c r="J205" i="68" s="1"/>
  <c r="H206" i="68"/>
  <c r="J206" i="68" s="1"/>
  <c r="J207" i="68"/>
  <c r="H234" i="68"/>
  <c r="J235" i="68"/>
  <c r="J240" i="68"/>
  <c r="H239" i="68"/>
  <c r="J239" i="68" s="1"/>
  <c r="F245" i="68"/>
  <c r="F244" i="68" s="1"/>
  <c r="H254" i="68"/>
  <c r="J254" i="68" s="1"/>
  <c r="J255" i="68"/>
  <c r="J289" i="68"/>
  <c r="H288" i="68"/>
  <c r="I53" i="68"/>
  <c r="I52" i="68" s="1"/>
  <c r="D100" i="68"/>
  <c r="D94" i="68" s="1"/>
  <c r="D108" i="68"/>
  <c r="E149" i="68"/>
  <c r="E161" i="68"/>
  <c r="E154" i="68" s="1"/>
  <c r="E181" i="68"/>
  <c r="E189" i="68"/>
  <c r="E193" i="68"/>
  <c r="E201" i="68"/>
  <c r="I205" i="68"/>
  <c r="I201" i="68" s="1"/>
  <c r="I200" i="68" s="1"/>
  <c r="I187" i="68" s="1"/>
  <c r="J221" i="68"/>
  <c r="H220" i="68"/>
  <c r="J220" i="68" s="1"/>
  <c r="J229" i="68"/>
  <c r="H228" i="68"/>
  <c r="J228" i="68" s="1"/>
  <c r="J262" i="68"/>
  <c r="H261" i="68"/>
  <c r="J261" i="68" s="1"/>
  <c r="F274" i="68"/>
  <c r="H47" i="68"/>
  <c r="H71" i="68"/>
  <c r="H87" i="68"/>
  <c r="I96" i="68"/>
  <c r="I95" i="68" s="1"/>
  <c r="I94" i="68" s="1"/>
  <c r="H115" i="68"/>
  <c r="I124" i="68"/>
  <c r="I123" i="68" s="1"/>
  <c r="I122" i="68" s="1"/>
  <c r="H127" i="68"/>
  <c r="D155" i="68"/>
  <c r="D175" i="68"/>
  <c r="D165" i="68" s="1"/>
  <c r="H246" i="68"/>
  <c r="J247" i="68"/>
  <c r="H266" i="68"/>
  <c r="J266" i="68" s="1"/>
  <c r="J267" i="68"/>
  <c r="E274" i="68"/>
  <c r="J282" i="68"/>
  <c r="H281" i="68"/>
  <c r="J281" i="68" s="1"/>
  <c r="J216" i="68"/>
  <c r="H215" i="68"/>
  <c r="J215" i="68" s="1"/>
  <c r="J226" i="68"/>
  <c r="H225" i="68"/>
  <c r="J225" i="68" s="1"/>
  <c r="J238" i="68"/>
  <c r="H237" i="68"/>
  <c r="J237" i="68" s="1"/>
  <c r="J250" i="68"/>
  <c r="H249" i="68"/>
  <c r="J249" i="68" s="1"/>
  <c r="J285" i="68"/>
  <c r="H284" i="68"/>
  <c r="J284" i="68" s="1"/>
  <c r="D225" i="68"/>
  <c r="E234" i="68"/>
  <c r="E233" i="68" s="1"/>
  <c r="D237" i="68"/>
  <c r="E246" i="68"/>
  <c r="D249" i="68"/>
  <c r="D245" i="68" s="1"/>
  <c r="E254" i="68"/>
  <c r="D261" i="68"/>
  <c r="E266" i="68"/>
  <c r="D281" i="68"/>
  <c r="J307" i="68"/>
  <c r="H306" i="68"/>
  <c r="J306" i="68" s="1"/>
  <c r="D371" i="68"/>
  <c r="H371" i="68" s="1"/>
  <c r="J371" i="68" s="1"/>
  <c r="G371" i="68"/>
  <c r="D220" i="68"/>
  <c r="E225" i="68"/>
  <c r="D228" i="68"/>
  <c r="E249" i="68"/>
  <c r="E261" i="68"/>
  <c r="H276" i="68"/>
  <c r="H280" i="68"/>
  <c r="E281" i="68"/>
  <c r="D284" i="68"/>
  <c r="D274" i="68" s="1"/>
  <c r="I285" i="68"/>
  <c r="I284" i="68" s="1"/>
  <c r="I274" i="68" s="1"/>
  <c r="D288" i="68"/>
  <c r="I289" i="68"/>
  <c r="I288" i="68" s="1"/>
  <c r="J300" i="68"/>
  <c r="H299" i="68"/>
  <c r="J299" i="68" s="1"/>
  <c r="J312" i="68"/>
  <c r="H311" i="68"/>
  <c r="J311" i="68" s="1"/>
  <c r="J373" i="68"/>
  <c r="H372" i="68"/>
  <c r="J372" i="68" s="1"/>
  <c r="D239" i="68"/>
  <c r="E288" i="68"/>
  <c r="E287" i="68" s="1"/>
  <c r="J298" i="68"/>
  <c r="H297" i="68"/>
  <c r="J297" i="68" s="1"/>
  <c r="J321" i="68"/>
  <c r="H320" i="68"/>
  <c r="J320" i="68" s="1"/>
  <c r="J353" i="68"/>
  <c r="H352" i="68"/>
  <c r="J352" i="68" s="1"/>
  <c r="J294" i="68"/>
  <c r="H293" i="68"/>
  <c r="J293" i="68" s="1"/>
  <c r="J326" i="68"/>
  <c r="J358" i="68"/>
  <c r="H357" i="68"/>
  <c r="J357" i="68" s="1"/>
  <c r="I300" i="68"/>
  <c r="I299" i="68" s="1"/>
  <c r="D311" i="68"/>
  <c r="D320" i="68"/>
  <c r="E325" i="68"/>
  <c r="E338" i="68"/>
  <c r="D357" i="68"/>
  <c r="H379" i="68"/>
  <c r="J379" i="68" s="1"/>
  <c r="E244" i="67"/>
  <c r="E44" i="51"/>
  <c r="D187" i="51"/>
  <c r="D187" i="69"/>
  <c r="E244" i="69"/>
  <c r="E187" i="70"/>
  <c r="D244" i="70"/>
  <c r="I307" i="68"/>
  <c r="I306" i="68" s="1"/>
  <c r="H327" i="68"/>
  <c r="J327" i="68" s="1"/>
  <c r="H348" i="68"/>
  <c r="I353" i="68"/>
  <c r="I352" i="68" s="1"/>
  <c r="H368" i="68"/>
  <c r="I373" i="68"/>
  <c r="I372" i="68" s="1"/>
  <c r="J375" i="68"/>
  <c r="H385" i="68"/>
  <c r="J385" i="68" s="1"/>
  <c r="J386" i="68"/>
  <c r="I294" i="68"/>
  <c r="I293" i="68" s="1"/>
  <c r="I298" i="68"/>
  <c r="I297" i="68" s="1"/>
  <c r="H339" i="68"/>
  <c r="I348" i="68"/>
  <c r="I347" i="68" s="1"/>
  <c r="I368" i="68"/>
  <c r="I367" i="68" s="1"/>
  <c r="H377" i="68"/>
  <c r="J377" i="68" s="1"/>
  <c r="D44" i="67"/>
  <c r="E6" i="70"/>
  <c r="I376" i="68"/>
  <c r="I374" i="68" s="1"/>
  <c r="H383" i="68"/>
  <c r="J383" i="68" s="1"/>
  <c r="H405" i="68"/>
  <c r="J405" i="68" s="1"/>
  <c r="J406" i="68"/>
  <c r="E44" i="67"/>
  <c r="D244" i="67"/>
  <c r="E44" i="69"/>
  <c r="D244" i="69"/>
  <c r="D44" i="70"/>
  <c r="E244" i="70"/>
  <c r="E385" i="68"/>
  <c r="H396" i="68"/>
  <c r="E405" i="68"/>
  <c r="H416" i="68"/>
  <c r="E244" i="71"/>
  <c r="E44" i="72"/>
  <c r="D187" i="72"/>
  <c r="E44" i="73"/>
  <c r="E44" i="74"/>
  <c r="E244" i="74"/>
  <c r="D187" i="75"/>
  <c r="D244" i="75"/>
  <c r="D6" i="77"/>
  <c r="D244" i="77"/>
  <c r="D44" i="78"/>
  <c r="E187" i="78"/>
  <c r="E244" i="78"/>
  <c r="E6" i="79"/>
  <c r="E44" i="80"/>
  <c r="E244" i="80"/>
  <c r="E6" i="81"/>
  <c r="E6" i="82"/>
  <c r="E44" i="82"/>
  <c r="D244" i="82"/>
  <c r="I396" i="68"/>
  <c r="I395" i="68" s="1"/>
  <c r="H411" i="68"/>
  <c r="I416" i="68"/>
  <c r="I415" i="68" s="1"/>
  <c r="E44" i="77"/>
  <c r="E44" i="81"/>
  <c r="D244" i="71"/>
  <c r="D44" i="72"/>
  <c r="D44" i="73"/>
  <c r="D44" i="74"/>
  <c r="D244" i="74"/>
  <c r="E44" i="75"/>
  <c r="D187" i="78"/>
  <c r="D244" i="78"/>
  <c r="D6" i="79"/>
  <c r="E244" i="79"/>
  <c r="D44" i="80"/>
  <c r="D244" i="80"/>
  <c r="D6" i="81"/>
  <c r="E244" i="81"/>
  <c r="D6" i="82"/>
  <c r="I45" i="68" l="1"/>
  <c r="E45" i="68"/>
  <c r="I371" i="68"/>
  <c r="I56" i="68"/>
  <c r="E56" i="68"/>
  <c r="J416" i="68"/>
  <c r="H415" i="68"/>
  <c r="J415" i="68" s="1"/>
  <c r="J348" i="68"/>
  <c r="H347" i="68"/>
  <c r="J347" i="68" s="1"/>
  <c r="H325" i="68"/>
  <c r="J325" i="68" s="1"/>
  <c r="D287" i="68"/>
  <c r="D244" i="68" s="1"/>
  <c r="J280" i="68"/>
  <c r="H279" i="68"/>
  <c r="J279" i="68" s="1"/>
  <c r="E245" i="68"/>
  <c r="E244" i="68" s="1"/>
  <c r="D154" i="68"/>
  <c r="D44" i="68" s="1"/>
  <c r="E200" i="68"/>
  <c r="E165" i="68"/>
  <c r="H94" i="68"/>
  <c r="J94" i="68" s="1"/>
  <c r="J95" i="68"/>
  <c r="J57" i="68"/>
  <c r="J15" i="68"/>
  <c r="H14" i="68"/>
  <c r="J14" i="68" s="1"/>
  <c r="H154" i="68"/>
  <c r="J154" i="68" s="1"/>
  <c r="J155" i="68"/>
  <c r="D6" i="68"/>
  <c r="J368" i="68"/>
  <c r="H367" i="68"/>
  <c r="J367" i="68" s="1"/>
  <c r="J276" i="68"/>
  <c r="H275" i="68"/>
  <c r="H126" i="68"/>
  <c r="J126" i="68" s="1"/>
  <c r="J127" i="68"/>
  <c r="H86" i="68"/>
  <c r="J86" i="68" s="1"/>
  <c r="J87" i="68"/>
  <c r="J288" i="68"/>
  <c r="H287" i="68"/>
  <c r="J287" i="68" s="1"/>
  <c r="D187" i="68"/>
  <c r="J123" i="68"/>
  <c r="H25" i="68"/>
  <c r="J25" i="68" s="1"/>
  <c r="J26" i="68"/>
  <c r="J20" i="68"/>
  <c r="J396" i="68"/>
  <c r="H395" i="68"/>
  <c r="J395" i="68" s="1"/>
  <c r="J246" i="68"/>
  <c r="H245" i="68"/>
  <c r="H70" i="68"/>
  <c r="J70" i="68" s="1"/>
  <c r="J71" i="68"/>
  <c r="E188" i="68"/>
  <c r="J166" i="68"/>
  <c r="H165" i="68"/>
  <c r="J165" i="68" s="1"/>
  <c r="H201" i="68"/>
  <c r="J411" i="68"/>
  <c r="H410" i="68"/>
  <c r="J410" i="68" s="1"/>
  <c r="H338" i="68"/>
  <c r="J338" i="68" s="1"/>
  <c r="J339" i="68"/>
  <c r="H374" i="68"/>
  <c r="J374" i="68" s="1"/>
  <c r="I287" i="68"/>
  <c r="I244" i="68" s="1"/>
  <c r="H114" i="68"/>
  <c r="J115" i="68"/>
  <c r="H46" i="68"/>
  <c r="J47" i="68"/>
  <c r="J234" i="68"/>
  <c r="H233" i="68"/>
  <c r="J233" i="68" s="1"/>
  <c r="D200" i="68"/>
  <c r="J189" i="68"/>
  <c r="H188" i="68"/>
  <c r="J31" i="68"/>
  <c r="H30" i="68"/>
  <c r="J30" i="68" s="1"/>
  <c r="J8" i="68"/>
  <c r="H7" i="68"/>
  <c r="I44" i="68" l="1"/>
  <c r="E44" i="68"/>
  <c r="J245" i="68"/>
  <c r="H244" i="68"/>
  <c r="J244" i="68" s="1"/>
  <c r="H19" i="68"/>
  <c r="J19" i="68" s="1"/>
  <c r="J7" i="68"/>
  <c r="H6" i="68"/>
  <c r="J6" i="68" s="1"/>
  <c r="J188" i="68"/>
  <c r="J46" i="68"/>
  <c r="H45" i="68"/>
  <c r="E187" i="68"/>
  <c r="H122" i="68"/>
  <c r="J122" i="68" s="1"/>
  <c r="H274" i="68"/>
  <c r="J274" i="68" s="1"/>
  <c r="J275" i="68"/>
  <c r="J201" i="68"/>
  <c r="H200" i="68"/>
  <c r="J200" i="68" s="1"/>
  <c r="H56" i="68"/>
  <c r="J56" i="68" s="1"/>
  <c r="J114" i="68"/>
  <c r="H113" i="68"/>
  <c r="J113" i="68" s="1"/>
  <c r="J45" i="68" l="1"/>
  <c r="H44" i="68"/>
  <c r="J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<sst xmlns="http://schemas.openxmlformats.org/spreadsheetml/2006/main" count="15428" uniqueCount="816">
  <si>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</si>
  <si>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Zdravstvena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</si>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</sst>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17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54427.87</v>
      </c>
      <c r="F6" s="12">
        <f t="shared" si="0"/>
        <v>0</v>
      </c>
      <c r="G6" s="12">
        <f>+G7+G14+G19+G30+G35</f>
        <v>1021.57</v>
      </c>
      <c r="H6" s="12">
        <f t="shared" si="0"/>
        <v>0</v>
      </c>
      <c r="I6" s="12">
        <f t="shared" si="0"/>
        <v>55449.440000000002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48639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48639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48639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48639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48639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48639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5788.87</v>
      </c>
      <c r="F30" s="13">
        <f t="shared" si="13"/>
        <v>0</v>
      </c>
      <c r="G30" s="13">
        <f t="shared" si="13"/>
        <v>1021.57</v>
      </c>
      <c r="H30" s="13">
        <f t="shared" si="13"/>
        <v>0</v>
      </c>
      <c r="I30" s="13">
        <f t="shared" si="13"/>
        <v>6810.44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1021.57</v>
      </c>
      <c r="H31" s="16">
        <f t="shared" ref="H31:I34" si="14">D31+F31</f>
        <v>0</v>
      </c>
      <c r="I31" s="16">
        <f t="shared" si="14"/>
        <v>1021.57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5788.87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5788.87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88077.89</v>
      </c>
      <c r="F44" s="13">
        <f t="shared" si="21"/>
        <v>0</v>
      </c>
      <c r="G44" s="13">
        <f t="shared" si="21"/>
        <v>1021.57</v>
      </c>
      <c r="H44" s="13">
        <f t="shared" si="21"/>
        <v>0</v>
      </c>
      <c r="I44" s="13">
        <f t="shared" si="21"/>
        <v>89099.46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5635.25</v>
      </c>
      <c r="F45" s="13">
        <f t="shared" si="23"/>
        <v>0</v>
      </c>
      <c r="G45" s="13">
        <f t="shared" si="23"/>
        <v>994.46</v>
      </c>
      <c r="H45" s="13">
        <f t="shared" si="23"/>
        <v>0</v>
      </c>
      <c r="I45" s="13">
        <f t="shared" si="23"/>
        <v>6629.71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4679.7</v>
      </c>
      <c r="F46" s="13">
        <f t="shared" si="24"/>
        <v>0</v>
      </c>
      <c r="G46" s="13">
        <f t="shared" si="24"/>
        <v>825.83</v>
      </c>
      <c r="H46" s="13">
        <f t="shared" si="24"/>
        <v>0</v>
      </c>
      <c r="I46" s="13">
        <f t="shared" si="24"/>
        <v>5505.53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4679.7</v>
      </c>
      <c r="F47" s="103">
        <f>'Nacionalno sufinanciranje'!D47</f>
        <v>0</v>
      </c>
      <c r="G47" s="103">
        <f>'Nacionalno sufinanciranje'!E47</f>
        <v>825.83</v>
      </c>
      <c r="H47" s="17">
        <f t="shared" ref="H47:I51" si="25">D47+F47</f>
        <v>0</v>
      </c>
      <c r="I47" s="17">
        <f t="shared" si="25"/>
        <v>5505.53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183.43</v>
      </c>
      <c r="F51" s="103">
        <f>'Nacionalno sufinanciranje'!D51</f>
        <v>0</v>
      </c>
      <c r="G51" s="103">
        <f>'Nacionalno sufinanciranje'!E51</f>
        <v>32.369999999999997</v>
      </c>
      <c r="H51" s="17">
        <f t="shared" si="25"/>
        <v>0</v>
      </c>
      <c r="I51" s="17">
        <f t="shared" si="25"/>
        <v>215.8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772.12</v>
      </c>
      <c r="F52" s="13">
        <f t="shared" si="26"/>
        <v>0</v>
      </c>
      <c r="G52" s="13">
        <f t="shared" si="26"/>
        <v>136.26</v>
      </c>
      <c r="H52" s="13">
        <f t="shared" si="26"/>
        <v>0</v>
      </c>
      <c r="I52" s="13">
        <f t="shared" si="26"/>
        <v>908.38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772.12</v>
      </c>
      <c r="F54" s="103">
        <f>'Nacionalno sufinanciranje'!D54</f>
        <v>0</v>
      </c>
      <c r="G54" s="103">
        <f>'Nacionalno sufinanciranje'!E54</f>
        <v>136.26</v>
      </c>
      <c r="H54" s="17">
        <f t="shared" si="27"/>
        <v>0</v>
      </c>
      <c r="I54" s="17">
        <f t="shared" si="27"/>
        <v>908.38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70716.2</v>
      </c>
      <c r="F56" s="13">
        <f t="shared" si="28"/>
        <v>0</v>
      </c>
      <c r="G56" s="13">
        <f t="shared" si="28"/>
        <v>27.11</v>
      </c>
      <c r="H56" s="13">
        <f t="shared" si="28"/>
        <v>0</v>
      </c>
      <c r="I56" s="13">
        <f t="shared" si="28"/>
        <v>70743.31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18738.650000000001</v>
      </c>
      <c r="F57" s="13">
        <f t="shared" si="29"/>
        <v>0</v>
      </c>
      <c r="G57" s="13">
        <f t="shared" si="29"/>
        <v>25.14</v>
      </c>
      <c r="H57" s="13">
        <f t="shared" si="29"/>
        <v>0</v>
      </c>
      <c r="I57" s="13">
        <f t="shared" si="29"/>
        <v>18763.79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3570.55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3570.55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142.47999999999999</v>
      </c>
      <c r="F59" s="103">
        <f>'Nacionalno sufinanciranje'!D59</f>
        <v>0</v>
      </c>
      <c r="G59" s="103">
        <f>'Nacionalno sufinanciranje'!E59</f>
        <v>25.14</v>
      </c>
      <c r="H59" s="17">
        <f t="shared" si="30"/>
        <v>0</v>
      </c>
      <c r="I59" s="17">
        <f t="shared" si="30"/>
        <v>167.62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15025.62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15025.62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653.52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653.52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173.18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173.18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480.34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480.34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987.39</v>
      </c>
      <c r="F70" s="13">
        <f t="shared" si="33"/>
        <v>0</v>
      </c>
      <c r="G70" s="13">
        <f t="shared" si="33"/>
        <v>1.97</v>
      </c>
      <c r="H70" s="13">
        <f t="shared" si="33"/>
        <v>0</v>
      </c>
      <c r="I70" s="13">
        <f t="shared" si="33"/>
        <v>989.36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11.14</v>
      </c>
      <c r="F76" s="103">
        <f>'Nacionalno sufinanciranje'!D76</f>
        <v>0</v>
      </c>
      <c r="G76" s="103">
        <f>'Nacionalno sufinanciranje'!E76</f>
        <v>1.97</v>
      </c>
      <c r="H76" s="17">
        <f t="shared" si="34"/>
        <v>0</v>
      </c>
      <c r="I76" s="17">
        <f t="shared" si="34"/>
        <v>13.110000000000001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250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250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726.25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726.25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50058.64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50058.64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278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278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278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278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11726.44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11726.44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11726.44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11726.44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11726.44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11726.44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3300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3300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3300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3300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3300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3300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3300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3300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41659.64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41659.64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41659.64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41659.64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8840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8840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41659.64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41659.64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41659.64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41659.64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103776.8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103776.8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103776.8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103776.8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103776.8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103776.8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41659.64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41659.64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41659.64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41659.64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128353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128353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73" sqref="E7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1021.57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1021.57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1021.57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1021.57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994.46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825.83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825.83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32.369999999999997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136.26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136.26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27.11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25.14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1.97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1.97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84" sqref="E8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48639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48639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48639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48639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82289.02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70562.58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18596.170000000002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3570.55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15025.62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653.52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173.18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480.34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976.25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250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726.25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50058.64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278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278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11726.44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11726.44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11726.44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3300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3300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3300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3300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41659.64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41659.64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8840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41659.64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41659.64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103776.8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103776.8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103776.8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41659.64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41659.64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128353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6" zoomScaleNormal="100" workbookViewId="0">
      <selection activeCell="E78" sqref="E7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5788.87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5788.87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5788.87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5788.87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5635.25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4679.7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4679.7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183.43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772.12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772.12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142.47999999999999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142.47999999999999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11.14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11.14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Nada02</cp:lastModifiedBy>
  <cp:lastPrinted>2025-12-18T09:39:09Z</cp:lastPrinted>
  <dcterms:created xsi:type="dcterms:W3CDTF">2025-08-09T19:28:20Z</dcterms:created>
  <dcterms:modified xsi:type="dcterms:W3CDTF">2026-02-02T08:32:17Z</dcterms:modified>
</cp:coreProperties>
</file>